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DIO'!$A$1:$H$24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<sst xmlns="http://schemas.openxmlformats.org/spreadsheetml/2006/main" count="221" uniqueCount="87">
  <si>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</si>
  <si>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</si>
  <si>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</si>
  <si>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</si>
  <si>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</si>
  <si>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</si>
  <si>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</si>
  <si>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</si>
  <si>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</si>
  <si>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</si>
  <si>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</si>
  <si>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</si>
  <si>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</si>
  <si>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</si>
  <si>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</si>
  <si>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</si>
  <si>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</si>
  <si>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</si>
  <si>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</si>
  <si>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</si>
  <si>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</si>
  <si>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</si>
  <si>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</si>
  <si>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</si>
  <si>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</si>
  <si>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</si>
  <si>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</si>
  <si>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</si>
  <si>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</si>
  <si>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</si>
  <si>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</si>
  <si>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</si>
  <si>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</si>
  <si>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</si>
  <si>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</si>
  <si>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</si>
  <si>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</si>
  <si>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</si>
  <si>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</si>
  <si>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</si>
  <si>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</si>
  <si>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</si>
  <si>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</si>
  <si>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</si>
  <si>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</si>
  <si>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</si>
  <si>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</si>
  <si>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</si>
  <si>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</si>
  <si>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</si>
  <si>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</si>
  <si>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</si>
  <si>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</si>
  <si>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</si>
  <si>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</si>
  <si>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</si>
  <si>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</si>
  <si>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</si>
  <si>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</si>
  <si>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</si>
  <si>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</si>
  <si>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Tabela 1.</t>
  </si>
  <si>
    <t>Tabela 2.</t>
  </si>
  <si>
    <t>Tabela 3.</t>
  </si>
  <si>
    <t>Naknade osobama izvan rad. odnosa</t>
  </si>
  <si>
    <t>Prihodi iz državnog proračuna</t>
  </si>
  <si>
    <t>OSNOVNA ŠKOLA SVETA MARIJA</t>
  </si>
  <si>
    <t>Osnovnoškolsko obrazovanje</t>
  </si>
  <si>
    <t>Prihodi iz županijskog proračuna</t>
  </si>
  <si>
    <t>671-državni pror.</t>
  </si>
  <si>
    <t>671-županij.pror.</t>
  </si>
  <si>
    <t>671- državni pror.</t>
  </si>
  <si>
    <t xml:space="preserve">  </t>
  </si>
  <si>
    <t>IZGRADNJA ŠKOLSKE SPORTSKE DVORANE</t>
  </si>
  <si>
    <t>Poslovni objekti</t>
  </si>
  <si>
    <t>RASHODI ZA NEFINANCIJ.  IMOVINU-izgradnja dvorane</t>
  </si>
  <si>
    <t>663-pomoći iz EU</t>
  </si>
  <si>
    <t>671-županij. pro.</t>
  </si>
  <si>
    <t>Višak iz prethodnih godina</t>
  </si>
  <si>
    <t>PRIJEDLOG PLANA ZA 2015.</t>
  </si>
  <si>
    <t>PROJEKCIJA PLANA ZA 2017.</t>
  </si>
  <si>
    <t>Prijedlog plana 
za 2015.</t>
  </si>
  <si>
    <t>Projekcija plana
za 2016.</t>
  </si>
  <si>
    <t>Projekcija plana 
za 2017.</t>
  </si>
  <si>
    <t>2017.</t>
  </si>
  <si>
    <t>PRIJEDLOG FINANCIJSKOG PLANA OSNOVNE ŠKOLE SVETA MARIJA  ZA 2015. I                                                                                                                                                PROJEKCIJA PLANA ZA  2016. I 2017. GODINU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</si>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</sst>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45" xfId="0" applyNumberFormat="1" applyFont="1" applyFill="1" applyBorder="1" applyAlignment="1" applyProtection="1">
      <alignment horizontal="center" vertical="center"/>
      <protection/>
    </xf>
    <xf numFmtId="0" fontId="37" fillId="0" borderId="43" xfId="0" applyFont="1" applyBorder="1" applyAlignment="1" quotePrefix="1">
      <alignment horizontal="left"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95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958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629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629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1" t="s">
        <v>85</v>
      </c>
      <c r="B1" s="121"/>
      <c r="C1" s="121"/>
      <c r="D1" s="121"/>
      <c r="E1" s="121"/>
      <c r="F1" s="121"/>
      <c r="G1" s="121"/>
      <c r="H1" s="121"/>
    </row>
    <row r="2" spans="1:8" s="75" customFormat="1" ht="26.25" customHeight="1">
      <c r="A2" s="121" t="s">
        <v>52</v>
      </c>
      <c r="B2" s="121"/>
      <c r="C2" s="121"/>
      <c r="D2" s="121"/>
      <c r="E2" s="121"/>
      <c r="F2" s="121"/>
      <c r="G2" s="122"/>
      <c r="H2" s="122"/>
    </row>
    <row r="3" spans="1:8" ht="25.5" customHeight="1">
      <c r="A3" s="121"/>
      <c r="B3" s="121"/>
      <c r="C3" s="121"/>
      <c r="D3" s="121"/>
      <c r="E3" s="121"/>
      <c r="F3" s="121"/>
      <c r="G3" s="121"/>
      <c r="H3" s="123"/>
    </row>
    <row r="4" spans="1:8" ht="0.75" customHeight="1">
      <c r="A4" s="76"/>
      <c r="B4" s="77"/>
      <c r="C4" s="77"/>
      <c r="D4" s="77"/>
      <c r="E4" s="77"/>
      <c r="H4" s="111" t="s">
        <v>61</v>
      </c>
    </row>
    <row r="5" spans="1:9" ht="27.75" customHeight="1">
      <c r="A5" s="78"/>
      <c r="B5" s="79"/>
      <c r="C5" s="79"/>
      <c r="D5" s="80"/>
      <c r="E5" s="81"/>
      <c r="F5" s="82" t="s">
        <v>81</v>
      </c>
      <c r="G5" s="82" t="s">
        <v>82</v>
      </c>
      <c r="H5" s="83" t="s">
        <v>83</v>
      </c>
      <c r="I5" s="84"/>
    </row>
    <row r="6" spans="1:9" ht="27.75" customHeight="1">
      <c r="A6" s="119" t="s">
        <v>54</v>
      </c>
      <c r="B6" s="118"/>
      <c r="C6" s="118"/>
      <c r="D6" s="118"/>
      <c r="E6" s="120"/>
      <c r="F6" s="115">
        <v>3384190</v>
      </c>
      <c r="G6" s="115">
        <v>7563500</v>
      </c>
      <c r="H6" s="116">
        <v>7563500</v>
      </c>
      <c r="I6" s="106"/>
    </row>
    <row r="7" spans="1:8" ht="22.5" customHeight="1">
      <c r="A7" s="119" t="s">
        <v>0</v>
      </c>
      <c r="B7" s="118"/>
      <c r="C7" s="118"/>
      <c r="D7" s="118"/>
      <c r="E7" s="120"/>
      <c r="F7" s="86">
        <v>3384190</v>
      </c>
      <c r="G7" s="86">
        <v>3563500</v>
      </c>
      <c r="H7" s="86">
        <v>3563500</v>
      </c>
    </row>
    <row r="8" spans="1:8" ht="22.5" customHeight="1">
      <c r="A8" s="124" t="s">
        <v>1</v>
      </c>
      <c r="B8" s="120"/>
      <c r="C8" s="120"/>
      <c r="D8" s="120"/>
      <c r="E8" s="120"/>
      <c r="F8" s="86">
        <v>0</v>
      </c>
      <c r="G8" s="86">
        <v>0</v>
      </c>
      <c r="H8" s="86">
        <v>0</v>
      </c>
    </row>
    <row r="9" spans="1:8" ht="22.5" customHeight="1">
      <c r="A9" s="107" t="s">
        <v>55</v>
      </c>
      <c r="B9" s="85"/>
      <c r="C9" s="85"/>
      <c r="D9" s="85"/>
      <c r="E9" s="85"/>
      <c r="F9" s="86">
        <v>3384190</v>
      </c>
      <c r="G9" s="86">
        <v>3563500</v>
      </c>
      <c r="H9" s="86">
        <v>3563500</v>
      </c>
    </row>
    <row r="10" spans="1:8" ht="22.5" customHeight="1">
      <c r="A10" s="117" t="s">
        <v>2</v>
      </c>
      <c r="B10" s="118"/>
      <c r="C10" s="118"/>
      <c r="D10" s="118"/>
      <c r="E10" s="125"/>
      <c r="F10" s="87">
        <v>3370490</v>
      </c>
      <c r="G10" s="87">
        <v>3557500</v>
      </c>
      <c r="H10" s="87">
        <v>3557500</v>
      </c>
    </row>
    <row r="11" spans="1:8" ht="22.5" customHeight="1">
      <c r="A11" s="124" t="s">
        <v>3</v>
      </c>
      <c r="B11" s="120"/>
      <c r="C11" s="120"/>
      <c r="D11" s="120"/>
      <c r="E11" s="120"/>
      <c r="F11" s="87">
        <v>13700</v>
      </c>
      <c r="G11" s="87">
        <v>6000</v>
      </c>
      <c r="H11" s="87">
        <v>6000</v>
      </c>
    </row>
    <row r="12" spans="1:8" ht="22.5" customHeight="1">
      <c r="A12" s="114" t="s">
        <v>75</v>
      </c>
      <c r="B12" s="85"/>
      <c r="C12" s="85"/>
      <c r="D12" s="85"/>
      <c r="E12" s="85"/>
      <c r="F12" s="87">
        <v>0</v>
      </c>
      <c r="G12" s="87">
        <v>4000000</v>
      </c>
      <c r="H12" s="87">
        <v>4000000</v>
      </c>
    </row>
    <row r="13" spans="1:8" ht="22.5" customHeight="1">
      <c r="A13" s="117" t="s">
        <v>4</v>
      </c>
      <c r="B13" s="118"/>
      <c r="C13" s="118"/>
      <c r="D13" s="118"/>
      <c r="E13" s="118"/>
      <c r="F13" s="87">
        <v>0</v>
      </c>
      <c r="G13" s="87">
        <v>0</v>
      </c>
      <c r="H13" s="87">
        <v>0</v>
      </c>
    </row>
    <row r="14" spans="1:8" ht="25.5" customHeight="1">
      <c r="A14" s="121"/>
      <c r="B14" s="126"/>
      <c r="C14" s="126"/>
      <c r="D14" s="126"/>
      <c r="E14" s="126"/>
      <c r="F14" s="123"/>
      <c r="G14" s="123"/>
      <c r="H14" s="123"/>
    </row>
    <row r="15" spans="1:8" ht="27.75" customHeight="1">
      <c r="A15" s="78"/>
      <c r="B15" s="79"/>
      <c r="C15" s="79"/>
      <c r="D15" s="80"/>
      <c r="E15" s="81"/>
      <c r="F15" s="82" t="s">
        <v>81</v>
      </c>
      <c r="G15" s="82" t="s">
        <v>82</v>
      </c>
      <c r="H15" s="83" t="s">
        <v>83</v>
      </c>
    </row>
    <row r="16" spans="1:8" ht="22.5" customHeight="1">
      <c r="A16" s="127" t="s">
        <v>5</v>
      </c>
      <c r="B16" s="128"/>
      <c r="C16" s="128"/>
      <c r="D16" s="128"/>
      <c r="E16" s="129"/>
      <c r="F16" s="89">
        <v>0</v>
      </c>
      <c r="G16" s="89">
        <v>0</v>
      </c>
      <c r="H16" s="87">
        <v>0</v>
      </c>
    </row>
    <row r="17" spans="1:8" s="70" customFormat="1" ht="25.5" customHeight="1">
      <c r="A17" s="130"/>
      <c r="B17" s="126"/>
      <c r="C17" s="126"/>
      <c r="D17" s="126"/>
      <c r="E17" s="126"/>
      <c r="F17" s="123"/>
      <c r="G17" s="123"/>
      <c r="H17" s="123"/>
    </row>
    <row r="18" spans="1:8" s="70" customFormat="1" ht="27.75" customHeight="1">
      <c r="A18" s="78"/>
      <c r="B18" s="79"/>
      <c r="C18" s="79"/>
      <c r="D18" s="80"/>
      <c r="E18" s="81"/>
      <c r="F18" s="82" t="s">
        <v>81</v>
      </c>
      <c r="G18" s="82" t="s">
        <v>82</v>
      </c>
      <c r="H18" s="83" t="s">
        <v>83</v>
      </c>
    </row>
    <row r="19" spans="1:8" s="70" customFormat="1" ht="22.5" customHeight="1">
      <c r="A19" s="119" t="s">
        <v>6</v>
      </c>
      <c r="B19" s="118"/>
      <c r="C19" s="118"/>
      <c r="D19" s="118"/>
      <c r="E19" s="118"/>
      <c r="F19" s="86"/>
      <c r="G19" s="86"/>
      <c r="H19" s="86"/>
    </row>
    <row r="20" spans="1:8" s="70" customFormat="1" ht="22.5" customHeight="1">
      <c r="A20" s="119" t="s">
        <v>7</v>
      </c>
      <c r="B20" s="118"/>
      <c r="C20" s="118"/>
      <c r="D20" s="118"/>
      <c r="E20" s="118"/>
      <c r="F20" s="86"/>
      <c r="G20" s="86"/>
      <c r="H20" s="86"/>
    </row>
    <row r="21" spans="1:8" s="70" customFormat="1" ht="22.5" customHeight="1">
      <c r="A21" s="117" t="s">
        <v>8</v>
      </c>
      <c r="B21" s="118"/>
      <c r="C21" s="118"/>
      <c r="D21" s="118"/>
      <c r="E21" s="118"/>
      <c r="F21" s="86"/>
      <c r="G21" s="86"/>
      <c r="H21" s="86"/>
    </row>
    <row r="22" spans="1:8" s="70" customFormat="1" ht="15" customHeight="1">
      <c r="A22" s="90"/>
      <c r="B22" s="91"/>
      <c r="C22" s="88"/>
      <c r="D22" s="92"/>
      <c r="E22" s="91"/>
      <c r="F22" s="93"/>
      <c r="G22" s="93"/>
      <c r="H22" s="93"/>
    </row>
    <row r="23" spans="1:8" s="70" customFormat="1" ht="22.5" customHeight="1">
      <c r="A23" s="117" t="s">
        <v>9</v>
      </c>
      <c r="B23" s="118"/>
      <c r="C23" s="118"/>
      <c r="D23" s="118"/>
      <c r="E23" s="118"/>
      <c r="F23" s="86">
        <f>SUM(F13,F16,F21)</f>
        <v>0</v>
      </c>
      <c r="G23" s="86">
        <f>SUM(G13,G16,G21)</f>
        <v>0</v>
      </c>
      <c r="H23" s="86">
        <f>SUM(H13,H16,H21)</f>
        <v>0</v>
      </c>
    </row>
    <row r="24" spans="1:5" s="70" customFormat="1" ht="18" customHeight="1">
      <c r="A24" s="94"/>
      <c r="B24" s="77"/>
      <c r="C24" s="77"/>
      <c r="D24" s="77"/>
      <c r="E24" s="77"/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9">
      <selection activeCell="D26" sqref="D26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1" t="s">
        <v>10</v>
      </c>
      <c r="B1" s="121"/>
      <c r="C1" s="121"/>
      <c r="D1" s="121"/>
      <c r="E1" s="121"/>
      <c r="F1" s="121"/>
      <c r="G1" s="121"/>
      <c r="H1" s="121"/>
    </row>
    <row r="2" spans="1:8" ht="24" customHeight="1">
      <c r="A2" s="109"/>
      <c r="B2" s="109"/>
      <c r="C2" s="109"/>
      <c r="D2" s="109"/>
      <c r="E2" s="109"/>
      <c r="F2" s="109"/>
      <c r="G2" s="109"/>
      <c r="H2" s="112" t="s">
        <v>62</v>
      </c>
    </row>
    <row r="3" spans="1:8" s="1" customFormat="1" ht="13.5" thickBot="1">
      <c r="A3" s="17"/>
      <c r="H3" s="18" t="s">
        <v>11</v>
      </c>
    </row>
    <row r="4" spans="1:8" s="1" customFormat="1" ht="26.25" thickBot="1">
      <c r="A4" s="102" t="s">
        <v>12</v>
      </c>
      <c r="B4" s="134" t="s">
        <v>23</v>
      </c>
      <c r="C4" s="135"/>
      <c r="D4" s="135"/>
      <c r="E4" s="135"/>
      <c r="F4" s="135"/>
      <c r="G4" s="135"/>
      <c r="H4" s="136"/>
    </row>
    <row r="5" spans="1:8" s="1" customFormat="1" ht="77.25" thickBot="1">
      <c r="A5" s="103" t="s">
        <v>13</v>
      </c>
      <c r="B5" s="1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1" t="s">
        <v>20</v>
      </c>
    </row>
    <row r="6" spans="1:8" s="1" customFormat="1" ht="12.75">
      <c r="A6" s="3">
        <v>652</v>
      </c>
      <c r="B6" s="4"/>
      <c r="C6" s="5"/>
      <c r="D6" s="6">
        <v>167000</v>
      </c>
      <c r="E6" s="7"/>
      <c r="F6" s="7"/>
      <c r="G6" s="8"/>
      <c r="H6" s="9"/>
    </row>
    <row r="7" spans="1:8" s="1" customFormat="1" ht="12.75">
      <c r="A7" s="22">
        <v>663</v>
      </c>
      <c r="B7" s="23"/>
      <c r="C7" s="24"/>
      <c r="D7" s="24"/>
      <c r="E7" s="24">
        <v>10000</v>
      </c>
      <c r="F7" s="24"/>
      <c r="G7" s="25"/>
      <c r="H7" s="26"/>
    </row>
    <row r="8" spans="1:8" s="1" customFormat="1" ht="12.75">
      <c r="A8" s="22" t="s">
        <v>69</v>
      </c>
      <c r="B8" s="23">
        <v>2899706</v>
      </c>
      <c r="C8" s="24"/>
      <c r="D8" s="24"/>
      <c r="E8" s="24"/>
      <c r="F8" s="24"/>
      <c r="G8" s="25"/>
      <c r="H8" s="26"/>
    </row>
    <row r="9" spans="1:8" s="1" customFormat="1" ht="12.75">
      <c r="A9" s="27" t="s">
        <v>77</v>
      </c>
      <c r="B9" s="23">
        <v>307484</v>
      </c>
      <c r="C9" s="24"/>
      <c r="D9" s="24"/>
      <c r="E9" s="24"/>
      <c r="F9" s="24"/>
      <c r="G9" s="25"/>
      <c r="H9" s="26"/>
    </row>
    <row r="10" spans="1:8" s="1" customFormat="1" ht="12.75">
      <c r="A10" s="28" t="s">
        <v>76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28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9"/>
      <c r="B14" s="30"/>
      <c r="C14" s="31"/>
      <c r="D14" s="31"/>
      <c r="E14" s="31"/>
      <c r="F14" s="31"/>
      <c r="G14" s="32"/>
      <c r="H14" s="33"/>
    </row>
    <row r="15" spans="1:8" s="1" customFormat="1" ht="30" customHeight="1" thickBot="1">
      <c r="A15" s="34" t="s">
        <v>21</v>
      </c>
      <c r="B15" s="35">
        <v>3207190</v>
      </c>
      <c r="C15" s="36">
        <f>+C7</f>
        <v>0</v>
      </c>
      <c r="D15" s="37">
        <f>D6</f>
        <v>167000</v>
      </c>
      <c r="E15" s="36">
        <v>10000</v>
      </c>
      <c r="F15" s="37">
        <f>+F7</f>
        <v>0</v>
      </c>
      <c r="G15" s="36">
        <v>0</v>
      </c>
      <c r="H15" s="38">
        <v>0</v>
      </c>
    </row>
    <row r="16" spans="1:8" s="1" customFormat="1" ht="28.5" customHeight="1" thickBot="1">
      <c r="A16" s="34" t="s">
        <v>22</v>
      </c>
      <c r="B16" s="131">
        <f>B15+C15+D15+E15+F15+G15+H15</f>
        <v>3384190</v>
      </c>
      <c r="C16" s="132"/>
      <c r="D16" s="132"/>
      <c r="E16" s="132"/>
      <c r="F16" s="132"/>
      <c r="G16" s="132"/>
      <c r="H16" s="133"/>
    </row>
    <row r="17" spans="1:8" ht="13.5" thickBot="1">
      <c r="A17" s="14"/>
      <c r="B17" s="14"/>
      <c r="C17" s="14"/>
      <c r="D17" s="15"/>
      <c r="E17" s="39"/>
      <c r="H17" s="18"/>
    </row>
    <row r="18" spans="1:8" ht="24" customHeight="1" thickBot="1">
      <c r="A18" s="104" t="s">
        <v>12</v>
      </c>
      <c r="B18" s="134" t="s">
        <v>25</v>
      </c>
      <c r="C18" s="135"/>
      <c r="D18" s="135"/>
      <c r="E18" s="135"/>
      <c r="F18" s="135"/>
      <c r="G18" s="135"/>
      <c r="H18" s="136"/>
    </row>
    <row r="19" spans="1:8" ht="77.25" thickBot="1">
      <c r="A19" s="105" t="s">
        <v>13</v>
      </c>
      <c r="B19" s="19" t="s">
        <v>14</v>
      </c>
      <c r="C19" s="20" t="s">
        <v>15</v>
      </c>
      <c r="D19" s="20" t="s">
        <v>16</v>
      </c>
      <c r="E19" s="20" t="s">
        <v>17</v>
      </c>
      <c r="F19" s="20" t="s">
        <v>18</v>
      </c>
      <c r="G19" s="20" t="s">
        <v>19</v>
      </c>
      <c r="H19" s="21" t="s">
        <v>20</v>
      </c>
    </row>
    <row r="20" spans="1:8" ht="12.75">
      <c r="A20" s="3">
        <v>652</v>
      </c>
      <c r="B20" s="4"/>
      <c r="C20" s="5"/>
      <c r="D20" s="6">
        <v>153500</v>
      </c>
      <c r="E20" s="7"/>
      <c r="F20" s="7"/>
      <c r="G20" s="8"/>
      <c r="H20" s="9"/>
    </row>
    <row r="21" spans="1:8" ht="12.75">
      <c r="A21" s="22">
        <v>663</v>
      </c>
      <c r="B21" s="23"/>
      <c r="C21" s="24"/>
      <c r="D21" s="24"/>
      <c r="E21" s="24">
        <v>20000</v>
      </c>
      <c r="F21" s="24"/>
      <c r="G21" s="25"/>
      <c r="H21" s="26"/>
    </row>
    <row r="22" spans="1:8" ht="12.75">
      <c r="A22" s="22" t="s">
        <v>69</v>
      </c>
      <c r="B22" s="23">
        <v>3140000</v>
      </c>
      <c r="C22" s="24"/>
      <c r="D22" s="24"/>
      <c r="E22" s="24"/>
      <c r="F22" s="24"/>
      <c r="G22" s="25"/>
      <c r="H22" s="26"/>
    </row>
    <row r="23" spans="1:8" ht="12.75">
      <c r="A23" s="27" t="s">
        <v>70</v>
      </c>
      <c r="B23" s="23">
        <v>250000</v>
      </c>
      <c r="C23" s="24"/>
      <c r="D23" s="24"/>
      <c r="E23" s="24"/>
      <c r="F23" s="24"/>
      <c r="G23" s="25"/>
      <c r="H23" s="26"/>
    </row>
    <row r="24" spans="1:8" ht="12.75">
      <c r="A24" s="28" t="s">
        <v>76</v>
      </c>
      <c r="B24" s="23"/>
      <c r="C24" s="24"/>
      <c r="D24" s="24"/>
      <c r="E24" s="24">
        <v>4000000</v>
      </c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 t="s">
        <v>86</v>
      </c>
      <c r="E26" s="24"/>
      <c r="F26" s="24"/>
      <c r="G26" s="25"/>
      <c r="H26" s="26"/>
    </row>
    <row r="27" spans="1:8" ht="12.75">
      <c r="A27" s="28"/>
      <c r="B27" s="23"/>
      <c r="C27" s="24"/>
      <c r="D27" s="24"/>
      <c r="E27" s="24"/>
      <c r="F27" s="24"/>
      <c r="G27" s="25"/>
      <c r="H27" s="26"/>
    </row>
    <row r="28" spans="1:8" ht="13.5" thickBot="1">
      <c r="A28" s="29"/>
      <c r="B28" s="30"/>
      <c r="C28" s="31"/>
      <c r="D28" s="31"/>
      <c r="E28" s="31"/>
      <c r="F28" s="31"/>
      <c r="G28" s="32"/>
      <c r="H28" s="33"/>
    </row>
    <row r="29" spans="1:8" s="1" customFormat="1" ht="30" customHeight="1" thickBot="1">
      <c r="A29" s="34" t="s">
        <v>21</v>
      </c>
      <c r="B29" s="35">
        <v>3390000</v>
      </c>
      <c r="C29" s="36">
        <f>+C21</f>
        <v>0</v>
      </c>
      <c r="D29" s="37">
        <f>D20</f>
        <v>153500</v>
      </c>
      <c r="E29" s="36">
        <v>4020000</v>
      </c>
      <c r="F29" s="37">
        <f>+F21</f>
        <v>0</v>
      </c>
      <c r="G29" s="36">
        <v>0</v>
      </c>
      <c r="H29" s="38">
        <v>0</v>
      </c>
    </row>
    <row r="30" spans="1:8" s="1" customFormat="1" ht="28.5" customHeight="1" thickBot="1">
      <c r="A30" s="34" t="s">
        <v>24</v>
      </c>
      <c r="B30" s="131">
        <f>B29+C29+D29+E29+F29+G29+H29</f>
        <v>7563500</v>
      </c>
      <c r="C30" s="132"/>
      <c r="D30" s="132"/>
      <c r="E30" s="132"/>
      <c r="F30" s="132"/>
      <c r="G30" s="132"/>
      <c r="H30" s="133"/>
    </row>
    <row r="31" spans="4:5" ht="13.5" thickBot="1">
      <c r="D31" s="41"/>
      <c r="E31" s="42"/>
    </row>
    <row r="32" spans="1:8" ht="26.25" thickBot="1">
      <c r="A32" s="104" t="s">
        <v>12</v>
      </c>
      <c r="B32" s="134" t="s">
        <v>84</v>
      </c>
      <c r="C32" s="135"/>
      <c r="D32" s="135"/>
      <c r="E32" s="135"/>
      <c r="F32" s="135"/>
      <c r="G32" s="135"/>
      <c r="H32" s="136"/>
    </row>
    <row r="33" spans="1:8" ht="77.25" thickBot="1">
      <c r="A33" s="105" t="s">
        <v>13</v>
      </c>
      <c r="B33" s="19" t="s">
        <v>14</v>
      </c>
      <c r="C33" s="20" t="s">
        <v>15</v>
      </c>
      <c r="D33" s="20" t="s">
        <v>16</v>
      </c>
      <c r="E33" s="20" t="s">
        <v>17</v>
      </c>
      <c r="F33" s="20" t="s">
        <v>18</v>
      </c>
      <c r="G33" s="20" t="s">
        <v>19</v>
      </c>
      <c r="H33" s="21" t="s">
        <v>20</v>
      </c>
    </row>
    <row r="34" spans="1:8" ht="12.75">
      <c r="A34" s="3">
        <v>652</v>
      </c>
      <c r="B34" s="4"/>
      <c r="C34" s="5"/>
      <c r="D34" s="6">
        <v>153500</v>
      </c>
      <c r="E34" s="7"/>
      <c r="F34" s="7"/>
      <c r="G34" s="8"/>
      <c r="H34" s="9"/>
    </row>
    <row r="35" spans="1:8" ht="12.75">
      <c r="A35" s="22">
        <v>663</v>
      </c>
      <c r="B35" s="23"/>
      <c r="C35" s="24"/>
      <c r="D35" s="24"/>
      <c r="E35" s="24">
        <v>20000</v>
      </c>
      <c r="F35" s="24"/>
      <c r="G35" s="25"/>
      <c r="H35" s="26"/>
    </row>
    <row r="36" spans="1:8" ht="12.75">
      <c r="A36" s="22" t="s">
        <v>71</v>
      </c>
      <c r="B36" s="23">
        <v>3140000</v>
      </c>
      <c r="C36" s="24"/>
      <c r="D36" s="24"/>
      <c r="E36" s="24"/>
      <c r="F36" s="24"/>
      <c r="G36" s="25"/>
      <c r="H36" s="26"/>
    </row>
    <row r="37" spans="1:8" ht="12.75">
      <c r="A37" s="27" t="s">
        <v>70</v>
      </c>
      <c r="B37" s="23">
        <v>250000</v>
      </c>
      <c r="C37" s="24"/>
      <c r="D37" s="24"/>
      <c r="E37" s="24"/>
      <c r="F37" s="24"/>
      <c r="G37" s="25"/>
      <c r="H37" s="26"/>
    </row>
    <row r="38" spans="1:8" ht="12.75">
      <c r="A38" s="28" t="s">
        <v>76</v>
      </c>
      <c r="B38" s="23"/>
      <c r="C38" s="24"/>
      <c r="D38" s="24"/>
      <c r="E38" s="24">
        <v>4000000</v>
      </c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customHeight="1">
      <c r="A41" s="28"/>
      <c r="B41" s="23"/>
      <c r="C41" s="24"/>
      <c r="D41" s="24"/>
      <c r="E41" s="24"/>
      <c r="F41" s="24"/>
      <c r="G41" s="25"/>
      <c r="H41" s="26"/>
    </row>
    <row r="42" spans="1:8" ht="13.5" thickBot="1">
      <c r="A42" s="29"/>
      <c r="B42" s="30"/>
      <c r="C42" s="31"/>
      <c r="D42" s="31"/>
      <c r="E42" s="31"/>
      <c r="F42" s="31"/>
      <c r="G42" s="32"/>
      <c r="H42" s="33"/>
    </row>
    <row r="43" spans="1:8" s="1" customFormat="1" ht="30" customHeight="1" thickBot="1">
      <c r="A43" s="34" t="s">
        <v>21</v>
      </c>
      <c r="B43" s="35">
        <v>3390000</v>
      </c>
      <c r="C43" s="36">
        <f>+C35</f>
        <v>0</v>
      </c>
      <c r="D43" s="37">
        <f>D34</f>
        <v>153500</v>
      </c>
      <c r="E43" s="36">
        <v>4020000</v>
      </c>
      <c r="F43" s="37">
        <f>+F35</f>
        <v>0</v>
      </c>
      <c r="G43" s="36">
        <v>0</v>
      </c>
      <c r="H43" s="38">
        <v>0</v>
      </c>
    </row>
    <row r="44" spans="1:8" s="1" customFormat="1" ht="28.5" customHeight="1" thickBot="1">
      <c r="A44" s="34" t="s">
        <v>26</v>
      </c>
      <c r="B44" s="131">
        <v>7563500</v>
      </c>
      <c r="C44" s="132"/>
      <c r="D44" s="132"/>
      <c r="E44" s="132"/>
      <c r="F44" s="132"/>
      <c r="G44" s="132"/>
      <c r="H44" s="133"/>
    </row>
    <row r="45" spans="3:5" ht="13.5" customHeight="1">
      <c r="C45" s="43"/>
      <c r="D45" s="41"/>
      <c r="E45" s="44"/>
    </row>
    <row r="46" spans="3:5" ht="13.5" customHeight="1">
      <c r="C46" s="43"/>
      <c r="D46" s="45"/>
      <c r="E46" s="46"/>
    </row>
    <row r="47" spans="4:5" ht="13.5" customHeight="1">
      <c r="D47" s="47"/>
      <c r="E47" s="48"/>
    </row>
    <row r="48" spans="4:5" ht="13.5" customHeight="1">
      <c r="D48" s="49"/>
      <c r="E48" s="50"/>
    </row>
    <row r="49" spans="4:5" ht="13.5" customHeight="1">
      <c r="D49" s="41"/>
      <c r="E49" s="42"/>
    </row>
    <row r="50" spans="3:5" ht="28.5" customHeight="1">
      <c r="C50" s="43"/>
      <c r="D50" s="41"/>
      <c r="E50" s="51"/>
    </row>
    <row r="51" spans="3:5" ht="13.5" customHeight="1">
      <c r="C51" s="43"/>
      <c r="D51" s="41"/>
      <c r="E51" s="46"/>
    </row>
    <row r="52" spans="4:5" ht="13.5" customHeight="1">
      <c r="D52" s="41"/>
      <c r="E52" s="42"/>
    </row>
    <row r="53" spans="4:5" ht="13.5" customHeight="1">
      <c r="D53" s="41"/>
      <c r="E53" s="50"/>
    </row>
    <row r="54" spans="4:5" ht="13.5" customHeight="1">
      <c r="D54" s="41"/>
      <c r="E54" s="42"/>
    </row>
    <row r="55" spans="4:5" ht="22.5" customHeight="1">
      <c r="D55" s="41"/>
      <c r="E55" s="52"/>
    </row>
    <row r="56" spans="4:5" ht="13.5" customHeight="1">
      <c r="D56" s="47"/>
      <c r="E56" s="48"/>
    </row>
    <row r="57" spans="2:5" ht="13.5" customHeight="1">
      <c r="B57" s="43"/>
      <c r="D57" s="47"/>
      <c r="E57" s="53"/>
    </row>
    <row r="58" spans="3:5" ht="13.5" customHeight="1">
      <c r="C58" s="43"/>
      <c r="D58" s="47"/>
      <c r="E58" s="54"/>
    </row>
    <row r="59" spans="3:5" ht="13.5" customHeight="1">
      <c r="C59" s="43"/>
      <c r="D59" s="49"/>
      <c r="E59" s="46"/>
    </row>
    <row r="60" spans="4:5" ht="13.5" customHeight="1">
      <c r="D60" s="41"/>
      <c r="E60" s="42"/>
    </row>
    <row r="61" spans="2:5" ht="13.5" customHeight="1">
      <c r="B61" s="43"/>
      <c r="D61" s="41"/>
      <c r="E61" s="44"/>
    </row>
    <row r="62" spans="3:5" ht="13.5" customHeight="1">
      <c r="C62" s="43"/>
      <c r="D62" s="41"/>
      <c r="E62" s="53"/>
    </row>
    <row r="63" spans="3:5" ht="13.5" customHeight="1">
      <c r="C63" s="43"/>
      <c r="D63" s="49"/>
      <c r="E63" s="46"/>
    </row>
    <row r="64" spans="4:5" ht="13.5" customHeight="1">
      <c r="D64" s="47"/>
      <c r="E64" s="42"/>
    </row>
    <row r="65" spans="3:5" ht="13.5" customHeight="1">
      <c r="C65" s="43"/>
      <c r="D65" s="47"/>
      <c r="E65" s="53"/>
    </row>
    <row r="66" spans="4:5" ht="22.5" customHeight="1">
      <c r="D66" s="49"/>
      <c r="E66" s="52"/>
    </row>
    <row r="67" spans="4:5" ht="13.5" customHeight="1">
      <c r="D67" s="41"/>
      <c r="E67" s="42"/>
    </row>
    <row r="68" spans="4:5" ht="13.5" customHeight="1">
      <c r="D68" s="49"/>
      <c r="E68" s="46"/>
    </row>
    <row r="69" spans="4:5" ht="13.5" customHeight="1">
      <c r="D69" s="41"/>
      <c r="E69" s="42"/>
    </row>
    <row r="70" spans="4:5" ht="13.5" customHeight="1">
      <c r="D70" s="41"/>
      <c r="E70" s="42"/>
    </row>
    <row r="71" spans="1:5" ht="13.5" customHeight="1">
      <c r="A71" s="43"/>
      <c r="D71" s="55"/>
      <c r="E71" s="53"/>
    </row>
    <row r="72" spans="2:5" ht="13.5" customHeight="1">
      <c r="B72" s="43"/>
      <c r="C72" s="43"/>
      <c r="D72" s="56"/>
      <c r="E72" s="53"/>
    </row>
    <row r="73" spans="2:5" ht="13.5" customHeight="1">
      <c r="B73" s="43"/>
      <c r="C73" s="43"/>
      <c r="D73" s="56"/>
      <c r="E73" s="44"/>
    </row>
    <row r="74" spans="2:5" ht="13.5" customHeight="1">
      <c r="B74" s="43"/>
      <c r="C74" s="43"/>
      <c r="D74" s="49"/>
      <c r="E74" s="50"/>
    </row>
    <row r="75" spans="4:5" ht="12.75">
      <c r="D75" s="41"/>
      <c r="E75" s="42"/>
    </row>
    <row r="76" spans="2:5" ht="12.75">
      <c r="B76" s="43"/>
      <c r="D76" s="41"/>
      <c r="E76" s="53"/>
    </row>
    <row r="77" spans="3:5" ht="12.75">
      <c r="C77" s="43"/>
      <c r="D77" s="41"/>
      <c r="E77" s="44"/>
    </row>
    <row r="78" spans="3:5" ht="12.75">
      <c r="C78" s="43"/>
      <c r="D78" s="49"/>
      <c r="E78" s="46"/>
    </row>
    <row r="79" spans="4:5" ht="12.75">
      <c r="D79" s="41"/>
      <c r="E79" s="42"/>
    </row>
    <row r="80" spans="4:5" ht="12.75">
      <c r="D80" s="41"/>
      <c r="E80" s="42"/>
    </row>
    <row r="81" spans="4:5" ht="12.75">
      <c r="D81" s="57"/>
      <c r="E81" s="58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1"/>
      <c r="E84" s="42"/>
    </row>
    <row r="85" spans="4:5" ht="12.75">
      <c r="D85" s="49"/>
      <c r="E85" s="46"/>
    </row>
    <row r="86" spans="4:5" ht="12.75">
      <c r="D86" s="41"/>
      <c r="E86" s="42"/>
    </row>
    <row r="87" spans="4:5" ht="12.75">
      <c r="D87" s="49"/>
      <c r="E87" s="46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4:5" ht="12.75">
      <c r="D91" s="41"/>
      <c r="E91" s="42"/>
    </row>
    <row r="92" spans="1:5" ht="28.5" customHeight="1">
      <c r="A92" s="59"/>
      <c r="B92" s="59"/>
      <c r="C92" s="59"/>
      <c r="D92" s="60"/>
      <c r="E92" s="61"/>
    </row>
    <row r="93" spans="3:5" ht="12.75">
      <c r="C93" s="43"/>
      <c r="D93" s="41"/>
      <c r="E93" s="44"/>
    </row>
    <row r="94" spans="4:5" ht="12.75">
      <c r="D94" s="62"/>
      <c r="E94" s="63"/>
    </row>
    <row r="95" spans="4:5" ht="12.75">
      <c r="D95" s="41"/>
      <c r="E95" s="42"/>
    </row>
    <row r="96" spans="4:5" ht="12.75">
      <c r="D96" s="57"/>
      <c r="E96" s="58"/>
    </row>
    <row r="97" spans="4:5" ht="12.75">
      <c r="D97" s="57"/>
      <c r="E97" s="58"/>
    </row>
    <row r="98" spans="4:5" ht="12.75">
      <c r="D98" s="41"/>
      <c r="E98" s="42"/>
    </row>
    <row r="99" spans="4:5" ht="12.75">
      <c r="D99" s="49"/>
      <c r="E99" s="46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9"/>
      <c r="E102" s="46"/>
    </row>
    <row r="103" spans="4:5" ht="12.75">
      <c r="D103" s="41"/>
      <c r="E103" s="42"/>
    </row>
    <row r="104" spans="4:5" ht="12.75">
      <c r="D104" s="57"/>
      <c r="E104" s="58"/>
    </row>
    <row r="105" spans="4:5" ht="12.75">
      <c r="D105" s="49"/>
      <c r="E105" s="63"/>
    </row>
    <row r="106" spans="4:5" ht="12.75">
      <c r="D106" s="47"/>
      <c r="E106" s="58"/>
    </row>
    <row r="107" spans="4:5" ht="12.75">
      <c r="D107" s="49"/>
      <c r="E107" s="46"/>
    </row>
    <row r="108" spans="4:5" ht="12.75">
      <c r="D108" s="41"/>
      <c r="E108" s="42"/>
    </row>
    <row r="109" spans="3:5" ht="12.75">
      <c r="C109" s="43"/>
      <c r="D109" s="41"/>
      <c r="E109" s="44"/>
    </row>
    <row r="110" spans="4:5" ht="12.75">
      <c r="D110" s="47"/>
      <c r="E110" s="46"/>
    </row>
    <row r="111" spans="4:5" ht="12.75">
      <c r="D111" s="47"/>
      <c r="E111" s="58"/>
    </row>
    <row r="112" spans="3:5" ht="12.75">
      <c r="C112" s="43"/>
      <c r="D112" s="47"/>
      <c r="E112" s="64"/>
    </row>
    <row r="113" spans="3:5" ht="12.75">
      <c r="C113" s="43"/>
      <c r="D113" s="49"/>
      <c r="E113" s="50"/>
    </row>
    <row r="114" spans="4:5" ht="12.75">
      <c r="D114" s="41"/>
      <c r="E114" s="42"/>
    </row>
    <row r="115" spans="4:5" ht="12.75">
      <c r="D115" s="62"/>
      <c r="E115" s="65"/>
    </row>
    <row r="116" spans="4:5" ht="11.25" customHeight="1">
      <c r="D116" s="57"/>
      <c r="E116" s="58"/>
    </row>
    <row r="117" spans="2:5" ht="24" customHeight="1">
      <c r="B117" s="43"/>
      <c r="D117" s="57"/>
      <c r="E117" s="66"/>
    </row>
    <row r="118" spans="3:5" ht="15" customHeight="1">
      <c r="C118" s="43"/>
      <c r="D118" s="57"/>
      <c r="E118" s="66"/>
    </row>
    <row r="119" spans="4:5" ht="11.25" customHeight="1">
      <c r="D119" s="62"/>
      <c r="E119" s="63"/>
    </row>
    <row r="120" spans="4:5" ht="12.75">
      <c r="D120" s="57"/>
      <c r="E120" s="58"/>
    </row>
    <row r="121" spans="2:5" ht="13.5" customHeight="1">
      <c r="B121" s="43"/>
      <c r="D121" s="57"/>
      <c r="E121" s="67"/>
    </row>
    <row r="122" spans="3:5" ht="12.75" customHeight="1">
      <c r="C122" s="43"/>
      <c r="D122" s="57"/>
      <c r="E122" s="44"/>
    </row>
    <row r="123" spans="3:5" ht="12.75" customHeight="1">
      <c r="C123" s="43"/>
      <c r="D123" s="49"/>
      <c r="E123" s="50"/>
    </row>
    <row r="124" spans="4:5" ht="12.75">
      <c r="D124" s="41"/>
      <c r="E124" s="42"/>
    </row>
    <row r="125" spans="3:5" ht="12.75">
      <c r="C125" s="43"/>
      <c r="D125" s="41"/>
      <c r="E125" s="64"/>
    </row>
    <row r="126" spans="4:5" ht="12.75">
      <c r="D126" s="62"/>
      <c r="E126" s="63"/>
    </row>
    <row r="127" spans="4:5" ht="12.75">
      <c r="D127" s="57"/>
      <c r="E127" s="58"/>
    </row>
    <row r="128" spans="4:5" ht="12.75">
      <c r="D128" s="41"/>
      <c r="E128" s="42"/>
    </row>
    <row r="129" spans="1:5" ht="19.5" customHeight="1">
      <c r="A129" s="68"/>
      <c r="B129" s="14"/>
      <c r="C129" s="14"/>
      <c r="D129" s="14"/>
      <c r="E129" s="53"/>
    </row>
    <row r="130" spans="1:5" ht="15" customHeight="1">
      <c r="A130" s="43"/>
      <c r="D130" s="55"/>
      <c r="E130" s="53"/>
    </row>
    <row r="131" spans="1:5" ht="12.75">
      <c r="A131" s="43"/>
      <c r="B131" s="43"/>
      <c r="D131" s="55"/>
      <c r="E131" s="44"/>
    </row>
    <row r="132" spans="3:5" ht="12.75">
      <c r="C132" s="43"/>
      <c r="D132" s="41"/>
      <c r="E132" s="53"/>
    </row>
    <row r="133" spans="4:5" ht="12.75">
      <c r="D133" s="45"/>
      <c r="E133" s="46"/>
    </row>
    <row r="134" spans="2:5" ht="12.75">
      <c r="B134" s="43"/>
      <c r="D134" s="41"/>
      <c r="E134" s="44"/>
    </row>
    <row r="135" spans="3:5" ht="12.75">
      <c r="C135" s="43"/>
      <c r="D135" s="41"/>
      <c r="E135" s="44"/>
    </row>
    <row r="136" spans="4:5" ht="12.75">
      <c r="D136" s="49"/>
      <c r="E136" s="50"/>
    </row>
    <row r="137" spans="3:5" ht="22.5" customHeight="1">
      <c r="C137" s="43"/>
      <c r="D137" s="41"/>
      <c r="E137" s="51"/>
    </row>
    <row r="138" spans="4:5" ht="12.75">
      <c r="D138" s="41"/>
      <c r="E138" s="50"/>
    </row>
    <row r="139" spans="2:5" ht="12.75">
      <c r="B139" s="43"/>
      <c r="D139" s="47"/>
      <c r="E139" s="53"/>
    </row>
    <row r="140" spans="3:5" ht="12.75">
      <c r="C140" s="43"/>
      <c r="D140" s="47"/>
      <c r="E140" s="54"/>
    </row>
    <row r="141" spans="4:5" ht="12.75">
      <c r="D141" s="49"/>
      <c r="E141" s="46"/>
    </row>
    <row r="142" spans="1:5" ht="13.5" customHeight="1">
      <c r="A142" s="43"/>
      <c r="D142" s="55"/>
      <c r="E142" s="53"/>
    </row>
    <row r="143" spans="2:5" ht="13.5" customHeight="1">
      <c r="B143" s="43"/>
      <c r="D143" s="41"/>
      <c r="E143" s="53"/>
    </row>
    <row r="144" spans="3:5" ht="13.5" customHeight="1">
      <c r="C144" s="43"/>
      <c r="D144" s="41"/>
      <c r="E144" s="44"/>
    </row>
    <row r="145" spans="3:5" ht="12.75">
      <c r="C145" s="43"/>
      <c r="D145" s="49"/>
      <c r="E145" s="46"/>
    </row>
    <row r="146" spans="3:5" ht="12.75">
      <c r="C146" s="43"/>
      <c r="D146" s="41"/>
      <c r="E146" s="44"/>
    </row>
    <row r="147" spans="4:5" ht="12.75">
      <c r="D147" s="62"/>
      <c r="E147" s="63"/>
    </row>
    <row r="148" spans="3:5" ht="12.75">
      <c r="C148" s="43"/>
      <c r="D148" s="47"/>
      <c r="E148" s="64"/>
    </row>
    <row r="149" spans="3:5" ht="12.75">
      <c r="C149" s="43"/>
      <c r="D149" s="49"/>
      <c r="E149" s="50"/>
    </row>
    <row r="150" spans="4:5" ht="12.75">
      <c r="D150" s="62"/>
      <c r="E150" s="69"/>
    </row>
    <row r="151" spans="2:5" ht="12.75">
      <c r="B151" s="43"/>
      <c r="D151" s="57"/>
      <c r="E151" s="67"/>
    </row>
    <row r="152" spans="3:5" ht="12.75">
      <c r="C152" s="43"/>
      <c r="D152" s="57"/>
      <c r="E152" s="44"/>
    </row>
    <row r="153" spans="3:5" ht="12.75">
      <c r="C153" s="43"/>
      <c r="D153" s="49"/>
      <c r="E153" s="50"/>
    </row>
    <row r="154" spans="3:5" ht="12.75">
      <c r="C154" s="43"/>
      <c r="D154" s="49"/>
      <c r="E154" s="50"/>
    </row>
    <row r="155" spans="4:5" ht="12.75">
      <c r="D155" s="41"/>
      <c r="E155" s="42"/>
    </row>
    <row r="156" spans="1:5" s="70" customFormat="1" ht="18" customHeight="1">
      <c r="A156" s="137"/>
      <c r="B156" s="138"/>
      <c r="C156" s="138"/>
      <c r="D156" s="138"/>
      <c r="E156" s="138"/>
    </row>
    <row r="157" spans="1:5" ht="28.5" customHeight="1">
      <c r="A157" s="59"/>
      <c r="B157" s="59"/>
      <c r="C157" s="59"/>
      <c r="D157" s="60"/>
      <c r="E157" s="61"/>
    </row>
    <row r="159" spans="1:5" ht="15.75">
      <c r="A159" s="72"/>
      <c r="B159" s="43"/>
      <c r="C159" s="43"/>
      <c r="D159" s="73"/>
      <c r="E159" s="13"/>
    </row>
    <row r="160" spans="1:5" ht="12.75">
      <c r="A160" s="43"/>
      <c r="B160" s="43"/>
      <c r="C160" s="43"/>
      <c r="D160" s="73"/>
      <c r="E160" s="13"/>
    </row>
    <row r="161" spans="1:5" ht="17.25" customHeight="1">
      <c r="A161" s="43"/>
      <c r="B161" s="43"/>
      <c r="C161" s="43"/>
      <c r="D161" s="73"/>
      <c r="E161" s="13"/>
    </row>
    <row r="162" spans="1:5" ht="13.5" customHeight="1">
      <c r="A162" s="43"/>
      <c r="B162" s="43"/>
      <c r="C162" s="43"/>
      <c r="D162" s="73"/>
      <c r="E162" s="13"/>
    </row>
    <row r="163" spans="1:5" ht="12.75">
      <c r="A163" s="43"/>
      <c r="B163" s="43"/>
      <c r="C163" s="43"/>
      <c r="D163" s="73"/>
      <c r="E163" s="13"/>
    </row>
    <row r="164" spans="1:3" ht="12.75">
      <c r="A164" s="43"/>
      <c r="B164" s="43"/>
      <c r="C164" s="43"/>
    </row>
    <row r="165" spans="1:5" ht="12.75">
      <c r="A165" s="43"/>
      <c r="B165" s="43"/>
      <c r="C165" s="43"/>
      <c r="D165" s="73"/>
      <c r="E165" s="13"/>
    </row>
    <row r="166" spans="1:5" ht="12.75">
      <c r="A166" s="43"/>
      <c r="B166" s="43"/>
      <c r="C166" s="43"/>
      <c r="D166" s="73"/>
      <c r="E166" s="74"/>
    </row>
    <row r="167" spans="1:5" ht="12.75">
      <c r="A167" s="43"/>
      <c r="B167" s="43"/>
      <c r="C167" s="43"/>
      <c r="D167" s="73"/>
      <c r="E167" s="13"/>
    </row>
    <row r="168" spans="1:5" ht="22.5" customHeight="1">
      <c r="A168" s="43"/>
      <c r="B168" s="43"/>
      <c r="C168" s="43"/>
      <c r="D168" s="73"/>
      <c r="E168" s="51"/>
    </row>
    <row r="169" spans="4:5" ht="22.5" customHeight="1">
      <c r="D169" s="49"/>
      <c r="E169" s="52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1"/>
  <sheetViews>
    <sheetView zoomScalePageLayoutView="0" workbookViewId="0" topLeftCell="A1">
      <selection activeCell="C125" sqref="C125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7109375" style="2" customWidth="1"/>
    <col min="7" max="7" width="9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9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0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3" t="s">
        <v>63</v>
      </c>
    </row>
    <row r="3" spans="1:12" s="13" customFormat="1" ht="67.5">
      <c r="A3" s="11" t="s">
        <v>28</v>
      </c>
      <c r="B3" s="11" t="s">
        <v>29</v>
      </c>
      <c r="C3" s="12" t="s">
        <v>79</v>
      </c>
      <c r="D3" s="101" t="s">
        <v>65</v>
      </c>
      <c r="E3" s="101" t="s">
        <v>68</v>
      </c>
      <c r="F3" s="101" t="s">
        <v>16</v>
      </c>
      <c r="G3" s="101" t="s">
        <v>17</v>
      </c>
      <c r="H3" s="101" t="s">
        <v>30</v>
      </c>
      <c r="I3" s="101" t="s">
        <v>19</v>
      </c>
      <c r="J3" s="101" t="s">
        <v>78</v>
      </c>
      <c r="K3" s="12" t="s">
        <v>49</v>
      </c>
      <c r="L3" s="12" t="s">
        <v>80</v>
      </c>
    </row>
    <row r="4" spans="1:12" ht="12.75">
      <c r="A4" s="96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3" s="13" customFormat="1" ht="12.75">
      <c r="A5" s="96"/>
      <c r="B5" s="98" t="s">
        <v>53</v>
      </c>
      <c r="C5" s="13" t="s">
        <v>66</v>
      </c>
    </row>
    <row r="6" spans="1:12" ht="12.75">
      <c r="A6" s="96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3" s="13" customFormat="1" ht="12.75">
      <c r="A7" s="96"/>
      <c r="B7" s="99" t="s">
        <v>57</v>
      </c>
      <c r="C7" s="13" t="s">
        <v>67</v>
      </c>
    </row>
    <row r="8" spans="1:2" s="13" customFormat="1" ht="12.75" customHeight="1">
      <c r="A8" s="108" t="s">
        <v>56</v>
      </c>
      <c r="B8" s="99" t="s">
        <v>58</v>
      </c>
    </row>
    <row r="9" spans="1:12" s="13" customFormat="1" ht="12.75">
      <c r="A9" s="96">
        <v>3</v>
      </c>
      <c r="B9" s="99" t="s">
        <v>31</v>
      </c>
      <c r="C9" s="67">
        <v>3370490</v>
      </c>
      <c r="D9" s="67">
        <v>2899706</v>
      </c>
      <c r="E9" s="67">
        <v>296484</v>
      </c>
      <c r="F9" s="67">
        <v>164300</v>
      </c>
      <c r="G9" s="67">
        <v>10000</v>
      </c>
      <c r="K9" s="67">
        <v>3557500</v>
      </c>
      <c r="L9" s="67">
        <v>3557500</v>
      </c>
    </row>
    <row r="10" spans="1:12" s="13" customFormat="1" ht="12.75">
      <c r="A10" s="96">
        <v>31</v>
      </c>
      <c r="B10" s="99" t="s">
        <v>32</v>
      </c>
      <c r="C10" s="67">
        <v>2770190</v>
      </c>
      <c r="D10" s="67">
        <v>2713706</v>
      </c>
      <c r="E10" s="67">
        <v>56484</v>
      </c>
      <c r="K10" s="67">
        <v>2890000</v>
      </c>
      <c r="L10" s="67">
        <v>2890000</v>
      </c>
    </row>
    <row r="11" spans="1:12" ht="12.75">
      <c r="A11" s="95">
        <v>311</v>
      </c>
      <c r="B11" s="16" t="s">
        <v>33</v>
      </c>
      <c r="C11" s="65">
        <v>2323484</v>
      </c>
      <c r="D11" s="65">
        <v>2283200</v>
      </c>
      <c r="E11" s="65">
        <v>40284</v>
      </c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34</v>
      </c>
      <c r="C12" s="65">
        <v>51156</v>
      </c>
      <c r="D12" s="65">
        <v>51156</v>
      </c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35</v>
      </c>
      <c r="C13" s="65">
        <v>395550</v>
      </c>
      <c r="D13" s="65">
        <v>379350</v>
      </c>
      <c r="E13" s="65">
        <v>16200</v>
      </c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36</v>
      </c>
      <c r="C14" s="67">
        <v>598300</v>
      </c>
      <c r="D14" s="67">
        <v>186000</v>
      </c>
      <c r="E14" s="67">
        <v>238000</v>
      </c>
      <c r="F14" s="67">
        <v>164300</v>
      </c>
      <c r="G14" s="67">
        <v>10000</v>
      </c>
      <c r="K14" s="67">
        <v>665500</v>
      </c>
      <c r="L14" s="67">
        <v>665500</v>
      </c>
    </row>
    <row r="15" spans="1:12" ht="12.75">
      <c r="A15" s="95">
        <v>321</v>
      </c>
      <c r="B15" s="16" t="s">
        <v>37</v>
      </c>
      <c r="C15" s="65">
        <v>199000</v>
      </c>
      <c r="D15" s="65">
        <v>186000</v>
      </c>
      <c r="E15" s="65">
        <v>13000</v>
      </c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38</v>
      </c>
      <c r="C16" s="65">
        <v>251000</v>
      </c>
      <c r="D16" s="10"/>
      <c r="E16" s="65">
        <v>120000</v>
      </c>
      <c r="F16" s="65">
        <v>121000</v>
      </c>
      <c r="G16" s="65">
        <v>10000</v>
      </c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39</v>
      </c>
      <c r="C17" s="65">
        <v>101500</v>
      </c>
      <c r="D17" s="10"/>
      <c r="E17" s="65">
        <v>98000</v>
      </c>
      <c r="F17" s="65">
        <v>3500</v>
      </c>
      <c r="G17" s="10"/>
      <c r="H17" s="10"/>
      <c r="I17" s="10"/>
      <c r="J17" s="10"/>
      <c r="K17" s="10"/>
      <c r="L17" s="10"/>
    </row>
    <row r="18" spans="1:12" ht="12.75">
      <c r="A18" s="95">
        <v>324</v>
      </c>
      <c r="B18" s="16" t="s">
        <v>64</v>
      </c>
      <c r="C18" s="65">
        <v>5800</v>
      </c>
      <c r="D18" s="10"/>
      <c r="E18" s="10">
        <v>1000</v>
      </c>
      <c r="F18" s="65">
        <v>4800</v>
      </c>
      <c r="G18" s="10"/>
      <c r="H18" s="10"/>
      <c r="I18" s="10"/>
      <c r="J18" s="10"/>
      <c r="K18" s="10"/>
      <c r="L18" s="10"/>
    </row>
    <row r="19" spans="1:12" ht="12.75">
      <c r="A19" s="95">
        <v>329</v>
      </c>
      <c r="B19" s="16" t="s">
        <v>40</v>
      </c>
      <c r="C19" s="65">
        <v>41000</v>
      </c>
      <c r="D19" s="10"/>
      <c r="E19" s="65">
        <v>6000</v>
      </c>
      <c r="F19" s="65">
        <v>35000</v>
      </c>
      <c r="G19" s="65"/>
      <c r="H19" s="10"/>
      <c r="I19" s="10"/>
      <c r="J19" s="10"/>
      <c r="K19" s="10"/>
      <c r="L19" s="10"/>
    </row>
    <row r="20" spans="1:12" s="13" customFormat="1" ht="12.75">
      <c r="A20" s="96">
        <v>34</v>
      </c>
      <c r="B20" s="99" t="s">
        <v>41</v>
      </c>
      <c r="C20" s="65">
        <v>2000</v>
      </c>
      <c r="E20" s="67">
        <v>2000</v>
      </c>
      <c r="K20" s="67">
        <v>2000</v>
      </c>
      <c r="L20" s="67">
        <v>2000</v>
      </c>
    </row>
    <row r="21" spans="1:12" ht="12.75">
      <c r="A21" s="95">
        <v>343</v>
      </c>
      <c r="B21" s="16" t="s">
        <v>42</v>
      </c>
      <c r="C21" s="67">
        <v>2000</v>
      </c>
      <c r="D21" s="10"/>
      <c r="E21" s="65">
        <v>2000</v>
      </c>
      <c r="F21" s="10"/>
      <c r="G21" s="10"/>
      <c r="H21" s="10"/>
      <c r="I21" s="10"/>
      <c r="J21" s="10"/>
      <c r="K21" s="10"/>
      <c r="L21" s="10"/>
    </row>
    <row r="22" spans="1:12" s="13" customFormat="1" ht="25.5">
      <c r="A22" s="96">
        <v>4</v>
      </c>
      <c r="B22" s="99" t="s">
        <v>46</v>
      </c>
      <c r="C22" s="65">
        <v>13700</v>
      </c>
      <c r="E22" s="67">
        <v>11000</v>
      </c>
      <c r="F22" s="67">
        <v>2700</v>
      </c>
      <c r="K22" s="67">
        <v>6000</v>
      </c>
      <c r="L22" s="67">
        <v>6000</v>
      </c>
    </row>
    <row r="23" spans="1:12" s="13" customFormat="1" ht="25.5">
      <c r="A23" s="96">
        <v>42</v>
      </c>
      <c r="B23" s="99" t="s">
        <v>47</v>
      </c>
      <c r="C23" s="67">
        <v>13700</v>
      </c>
      <c r="E23" s="67">
        <v>11000</v>
      </c>
      <c r="F23" s="67">
        <v>2700</v>
      </c>
      <c r="K23" s="67">
        <v>6000</v>
      </c>
      <c r="L23" s="67">
        <v>6000</v>
      </c>
    </row>
    <row r="24" spans="1:12" ht="12.75">
      <c r="A24" s="95">
        <v>422</v>
      </c>
      <c r="B24" s="16" t="s">
        <v>45</v>
      </c>
      <c r="C24" s="67">
        <v>10000</v>
      </c>
      <c r="D24" s="10"/>
      <c r="E24" s="65">
        <v>10000</v>
      </c>
      <c r="F24" s="10"/>
      <c r="G24" s="10"/>
      <c r="H24" s="10"/>
      <c r="I24" s="10"/>
      <c r="J24" s="10"/>
      <c r="K24" s="10"/>
      <c r="L24" s="10"/>
    </row>
    <row r="25" spans="1:12" ht="25.5">
      <c r="A25" s="95">
        <v>424</v>
      </c>
      <c r="B25" s="16" t="s">
        <v>50</v>
      </c>
      <c r="C25" s="65">
        <v>3700</v>
      </c>
      <c r="D25" s="10"/>
      <c r="E25" s="65">
        <v>1000</v>
      </c>
      <c r="F25" s="65">
        <v>2700</v>
      </c>
      <c r="G25" s="10"/>
      <c r="H25" s="10"/>
      <c r="I25" s="10"/>
      <c r="J25" s="10"/>
      <c r="K25" s="10"/>
      <c r="L25" s="10"/>
    </row>
    <row r="26" spans="1:12" ht="12.75">
      <c r="A26" s="96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3" s="13" customFormat="1" ht="12.75" customHeight="1">
      <c r="A27" s="108" t="s">
        <v>56</v>
      </c>
      <c r="B27" s="99" t="s">
        <v>58</v>
      </c>
      <c r="C27" s="10"/>
    </row>
    <row r="28" spans="1:2" s="13" customFormat="1" ht="12.75">
      <c r="A28" s="96">
        <v>3</v>
      </c>
      <c r="B28" s="99" t="s">
        <v>31</v>
      </c>
    </row>
    <row r="29" spans="1:2" s="13" customFormat="1" ht="12.75">
      <c r="A29" s="96">
        <v>32</v>
      </c>
      <c r="B29" s="99" t="s">
        <v>36</v>
      </c>
    </row>
    <row r="30" spans="1:12" ht="12.75">
      <c r="A30" s="95">
        <v>321</v>
      </c>
      <c r="B30" s="16" t="s">
        <v>37</v>
      </c>
      <c r="C30" s="13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5">
        <v>322</v>
      </c>
      <c r="B31" s="16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>
        <v>323</v>
      </c>
      <c r="B32" s="16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6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3" s="13" customFormat="1" ht="12.75" customHeight="1">
      <c r="A34" s="108" t="s">
        <v>56</v>
      </c>
      <c r="B34" s="99" t="s">
        <v>58</v>
      </c>
      <c r="C34" s="10"/>
    </row>
    <row r="35" spans="1:2" s="13" customFormat="1" ht="12.75">
      <c r="A35" s="96">
        <v>3</v>
      </c>
      <c r="B35" s="99" t="s">
        <v>31</v>
      </c>
    </row>
    <row r="36" spans="1:2" s="13" customFormat="1" ht="12.75">
      <c r="A36" s="96">
        <v>31</v>
      </c>
      <c r="B36" s="99" t="s">
        <v>32</v>
      </c>
    </row>
    <row r="37" spans="1:12" ht="12.75">
      <c r="A37" s="95">
        <v>311</v>
      </c>
      <c r="B37" s="16" t="s">
        <v>33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312</v>
      </c>
      <c r="B38" s="16" t="s">
        <v>34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>
        <v>313</v>
      </c>
      <c r="B39" s="16" t="s">
        <v>35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3" s="13" customFormat="1" ht="12.75">
      <c r="A40" s="96">
        <v>32</v>
      </c>
      <c r="B40" s="99" t="s">
        <v>36</v>
      </c>
      <c r="C40" s="10"/>
    </row>
    <row r="41" spans="1:12" ht="12.75">
      <c r="A41" s="95">
        <v>321</v>
      </c>
      <c r="B41" s="16" t="s">
        <v>37</v>
      </c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322</v>
      </c>
      <c r="B42" s="16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323</v>
      </c>
      <c r="B43" s="16" t="s">
        <v>39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5">
        <v>329</v>
      </c>
      <c r="B44" s="16" t="s">
        <v>40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3" s="13" customFormat="1" ht="12.75">
      <c r="A45" s="96">
        <v>34</v>
      </c>
      <c r="B45" s="99" t="s">
        <v>41</v>
      </c>
      <c r="C45" s="10"/>
    </row>
    <row r="46" spans="1:12" ht="12.75">
      <c r="A46" s="95">
        <v>343</v>
      </c>
      <c r="B46" s="16" t="s">
        <v>42</v>
      </c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96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3" s="13" customFormat="1" ht="12.75" customHeight="1">
      <c r="A48" s="108" t="s">
        <v>56</v>
      </c>
      <c r="B48" s="99" t="s">
        <v>58</v>
      </c>
      <c r="C48" s="10"/>
    </row>
    <row r="49" spans="1:2" s="13" customFormat="1" ht="12.75">
      <c r="A49" s="96">
        <v>3</v>
      </c>
      <c r="B49" s="99" t="s">
        <v>31</v>
      </c>
    </row>
    <row r="50" spans="1:2" s="13" customFormat="1" ht="12.75">
      <c r="A50" s="96">
        <v>31</v>
      </c>
      <c r="B50" s="99" t="s">
        <v>32</v>
      </c>
    </row>
    <row r="51" spans="1:12" ht="12.75">
      <c r="A51" s="95">
        <v>311</v>
      </c>
      <c r="B51" s="16" t="s">
        <v>33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312</v>
      </c>
      <c r="B52" s="16" t="s">
        <v>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5">
        <v>313</v>
      </c>
      <c r="B53" s="16" t="s">
        <v>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3" s="13" customFormat="1" ht="12.75">
      <c r="A54" s="96">
        <v>32</v>
      </c>
      <c r="B54" s="99" t="s">
        <v>36</v>
      </c>
      <c r="C54" s="10"/>
    </row>
    <row r="55" spans="1:12" ht="12.75">
      <c r="A55" s="95">
        <v>321</v>
      </c>
      <c r="B55" s="16" t="s">
        <v>37</v>
      </c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322</v>
      </c>
      <c r="B56" s="16" t="s">
        <v>38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>
        <v>323</v>
      </c>
      <c r="B57" s="16" t="s">
        <v>39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5">
        <v>329</v>
      </c>
      <c r="B58" s="16" t="s">
        <v>40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3" s="13" customFormat="1" ht="12.75">
      <c r="A59" s="96">
        <v>34</v>
      </c>
      <c r="B59" s="99" t="s">
        <v>41</v>
      </c>
      <c r="C59" s="10"/>
    </row>
    <row r="60" spans="1:12" ht="12.75">
      <c r="A60" s="95">
        <v>343</v>
      </c>
      <c r="B60" s="16" t="s">
        <v>42</v>
      </c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6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3" s="13" customFormat="1" ht="12.75" customHeight="1">
      <c r="A62" s="108" t="s">
        <v>56</v>
      </c>
      <c r="B62" s="99" t="s">
        <v>58</v>
      </c>
      <c r="C62" s="10"/>
    </row>
    <row r="63" spans="1:2" s="13" customFormat="1" ht="12.75">
      <c r="A63" s="96">
        <v>3</v>
      </c>
      <c r="B63" s="99" t="s">
        <v>31</v>
      </c>
    </row>
    <row r="64" spans="1:2" s="13" customFormat="1" ht="12.75">
      <c r="A64" s="96">
        <v>31</v>
      </c>
      <c r="B64" s="99" t="s">
        <v>32</v>
      </c>
    </row>
    <row r="65" spans="1:12" ht="12.75">
      <c r="A65" s="95">
        <v>311</v>
      </c>
      <c r="B65" s="16" t="s">
        <v>33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>
        <v>312</v>
      </c>
      <c r="B66" s="16" t="s">
        <v>34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5">
        <v>313</v>
      </c>
      <c r="B67" s="16" t="s">
        <v>35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3" s="13" customFormat="1" ht="12.75">
      <c r="A68" s="96">
        <v>32</v>
      </c>
      <c r="B68" s="99" t="s">
        <v>36</v>
      </c>
      <c r="C68" s="10"/>
    </row>
    <row r="69" spans="1:12" ht="12.75">
      <c r="A69" s="95">
        <v>321</v>
      </c>
      <c r="B69" s="16" t="s">
        <v>37</v>
      </c>
      <c r="C69" s="13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322</v>
      </c>
      <c r="B70" s="16" t="s">
        <v>38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>
        <v>323</v>
      </c>
      <c r="B71" s="16" t="s">
        <v>39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5">
        <v>329</v>
      </c>
      <c r="B72" s="16" t="s">
        <v>40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3" s="13" customFormat="1" ht="12.75">
      <c r="A73" s="96">
        <v>34</v>
      </c>
      <c r="B73" s="99" t="s">
        <v>41</v>
      </c>
      <c r="C73" s="10"/>
    </row>
    <row r="74" spans="1:12" ht="12.75">
      <c r="A74" s="95">
        <v>343</v>
      </c>
      <c r="B74" s="16" t="s">
        <v>42</v>
      </c>
      <c r="C74" s="13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96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3" s="13" customFormat="1" ht="12.75">
      <c r="A76" s="108" t="s">
        <v>56</v>
      </c>
      <c r="B76" s="99" t="s">
        <v>58</v>
      </c>
      <c r="C76" s="10"/>
    </row>
    <row r="77" spans="1:2" s="13" customFormat="1" ht="12.75">
      <c r="A77" s="96">
        <v>3</v>
      </c>
      <c r="B77" s="99" t="s">
        <v>31</v>
      </c>
    </row>
    <row r="78" spans="1:2" s="13" customFormat="1" ht="12.75">
      <c r="A78" s="96">
        <v>31</v>
      </c>
      <c r="B78" s="99" t="s">
        <v>32</v>
      </c>
    </row>
    <row r="79" spans="1:12" ht="12.75">
      <c r="A79" s="95">
        <v>311</v>
      </c>
      <c r="B79" s="16" t="s">
        <v>33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>
        <v>312</v>
      </c>
      <c r="B80" s="16" t="s">
        <v>34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5">
        <v>313</v>
      </c>
      <c r="B81" s="16" t="s">
        <v>35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3" s="13" customFormat="1" ht="12.75">
      <c r="A82" s="96">
        <v>32</v>
      </c>
      <c r="B82" s="99" t="s">
        <v>36</v>
      </c>
      <c r="C82" s="10"/>
    </row>
    <row r="83" spans="1:12" ht="12.75">
      <c r="A83" s="95">
        <v>321</v>
      </c>
      <c r="B83" s="16" t="s">
        <v>37</v>
      </c>
      <c r="C83" s="13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322</v>
      </c>
      <c r="B84" s="16" t="s">
        <v>38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323</v>
      </c>
      <c r="B85" s="16" t="s">
        <v>39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>
        <v>329</v>
      </c>
      <c r="B86" s="16" t="s">
        <v>40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3" s="13" customFormat="1" ht="12.75">
      <c r="A87" s="96">
        <v>34</v>
      </c>
      <c r="B87" s="99" t="s">
        <v>41</v>
      </c>
      <c r="C87" s="10"/>
    </row>
    <row r="88" spans="1:12" ht="12.75">
      <c r="A88" s="95">
        <v>343</v>
      </c>
      <c r="B88" s="16" t="s">
        <v>42</v>
      </c>
      <c r="C88" s="13"/>
      <c r="D88" s="10"/>
      <c r="E88" s="10"/>
      <c r="F88" s="10"/>
      <c r="G88" s="10"/>
      <c r="H88" s="10"/>
      <c r="I88" s="10"/>
      <c r="J88" s="10"/>
      <c r="K88" s="10"/>
      <c r="L88" s="10"/>
    </row>
    <row r="89" spans="1:3" s="13" customFormat="1" ht="25.5">
      <c r="A89" s="96">
        <v>4</v>
      </c>
      <c r="B89" s="99" t="s">
        <v>46</v>
      </c>
      <c r="C89" s="10"/>
    </row>
    <row r="90" spans="1:2" s="13" customFormat="1" ht="25.5">
      <c r="A90" s="96">
        <v>42</v>
      </c>
      <c r="B90" s="99" t="s">
        <v>47</v>
      </c>
    </row>
    <row r="91" spans="1:12" ht="12.75">
      <c r="A91" s="95">
        <v>422</v>
      </c>
      <c r="B91" s="16" t="s">
        <v>45</v>
      </c>
      <c r="C91" s="13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5.5">
      <c r="A92" s="95">
        <v>424</v>
      </c>
      <c r="B92" s="16" t="s">
        <v>50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3" s="13" customFormat="1" ht="12.75" customHeight="1">
      <c r="A94" s="108" t="s">
        <v>56</v>
      </c>
      <c r="B94" s="99" t="s">
        <v>58</v>
      </c>
      <c r="C94" s="10"/>
    </row>
    <row r="95" spans="1:2" s="13" customFormat="1" ht="12.75">
      <c r="A95" s="96">
        <v>3</v>
      </c>
      <c r="B95" s="99" t="s">
        <v>31</v>
      </c>
    </row>
    <row r="96" spans="1:2" s="13" customFormat="1" ht="12.75">
      <c r="A96" s="96">
        <v>31</v>
      </c>
      <c r="B96" s="99" t="s">
        <v>32</v>
      </c>
    </row>
    <row r="97" spans="1:12" ht="12.75">
      <c r="A97" s="95">
        <v>311</v>
      </c>
      <c r="B97" s="16" t="s">
        <v>33</v>
      </c>
      <c r="C97" s="13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5">
        <v>312</v>
      </c>
      <c r="B98" s="16" t="s">
        <v>34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5">
        <v>313</v>
      </c>
      <c r="B99" s="16" t="s">
        <v>35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3" s="13" customFormat="1" ht="12.75">
      <c r="A100" s="96">
        <v>32</v>
      </c>
      <c r="B100" s="99" t="s">
        <v>36</v>
      </c>
      <c r="C100" s="10"/>
    </row>
    <row r="101" spans="1:12" ht="12.75">
      <c r="A101" s="95">
        <v>321</v>
      </c>
      <c r="B101" s="16" t="s">
        <v>37</v>
      </c>
      <c r="C101" s="13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322</v>
      </c>
      <c r="B102" s="16" t="s">
        <v>38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>
        <v>323</v>
      </c>
      <c r="B103" s="16" t="s">
        <v>39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5">
        <v>329</v>
      </c>
      <c r="B104" s="16" t="s">
        <v>40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3" s="13" customFormat="1" ht="12.75">
      <c r="A105" s="96">
        <v>34</v>
      </c>
      <c r="B105" s="99" t="s">
        <v>41</v>
      </c>
      <c r="C105" s="10"/>
    </row>
    <row r="106" spans="1:12" ht="12.75">
      <c r="A106" s="95">
        <v>343</v>
      </c>
      <c r="B106" s="16" t="s">
        <v>42</v>
      </c>
      <c r="C106" s="13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3" s="13" customFormat="1" ht="12.75">
      <c r="A107" s="96">
        <v>38</v>
      </c>
      <c r="B107" s="99" t="s">
        <v>43</v>
      </c>
      <c r="C107" s="10"/>
    </row>
    <row r="108" spans="1:12" ht="12.75">
      <c r="A108" s="95">
        <v>381</v>
      </c>
      <c r="B108" s="16" t="s">
        <v>44</v>
      </c>
      <c r="C108" s="13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3" s="13" customFormat="1" ht="25.5">
      <c r="A109" s="96">
        <v>4</v>
      </c>
      <c r="B109" s="99" t="s">
        <v>46</v>
      </c>
      <c r="C109" s="10"/>
    </row>
    <row r="110" spans="1:2" s="13" customFormat="1" ht="25.5">
      <c r="A110" s="96">
        <v>42</v>
      </c>
      <c r="B110" s="99" t="s">
        <v>47</v>
      </c>
    </row>
    <row r="111" spans="1:12" ht="12.75" customHeight="1">
      <c r="A111" s="95">
        <v>422</v>
      </c>
      <c r="B111" s="16" t="s">
        <v>45</v>
      </c>
      <c r="C111" s="13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5.5">
      <c r="A112" s="95">
        <v>424</v>
      </c>
      <c r="B112" s="16" t="s">
        <v>50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3" s="13" customFormat="1" ht="12.75">
      <c r="A114" s="108" t="s">
        <v>59</v>
      </c>
      <c r="B114" s="99" t="s">
        <v>60</v>
      </c>
      <c r="C114" s="13" t="s">
        <v>73</v>
      </c>
    </row>
    <row r="115" spans="1:2" s="13" customFormat="1" ht="12.75">
      <c r="A115" s="96">
        <v>3</v>
      </c>
      <c r="B115" s="99" t="s">
        <v>31</v>
      </c>
    </row>
    <row r="116" spans="1:2" s="13" customFormat="1" ht="12.75">
      <c r="A116" s="96">
        <v>31</v>
      </c>
      <c r="B116" s="99" t="s">
        <v>32</v>
      </c>
    </row>
    <row r="117" spans="1:12" ht="12.75">
      <c r="A117" s="95">
        <v>311</v>
      </c>
      <c r="B117" s="16" t="s">
        <v>33</v>
      </c>
      <c r="C117" s="13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>
        <v>312</v>
      </c>
      <c r="B118" s="16" t="s">
        <v>34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5">
        <v>313</v>
      </c>
      <c r="B119" s="16" t="s">
        <v>35</v>
      </c>
      <c r="C119" s="10" t="s">
        <v>72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3" s="13" customFormat="1" ht="12.75">
      <c r="A120" s="96">
        <v>32</v>
      </c>
      <c r="B120" s="99" t="s">
        <v>36</v>
      </c>
      <c r="C120" s="10"/>
    </row>
    <row r="121" spans="1:12" ht="12.75">
      <c r="A121" s="95">
        <v>321</v>
      </c>
      <c r="B121" s="16" t="s">
        <v>37</v>
      </c>
      <c r="C121" s="13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322</v>
      </c>
      <c r="B122" s="16" t="s">
        <v>38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>
        <v>323</v>
      </c>
      <c r="B123" s="16" t="s">
        <v>39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>
        <v>329</v>
      </c>
      <c r="B124" s="16" t="s">
        <v>40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3" s="13" customFormat="1" ht="12.75">
      <c r="A125" s="96">
        <v>34</v>
      </c>
      <c r="B125" s="99" t="s">
        <v>41</v>
      </c>
      <c r="C125" s="10"/>
    </row>
    <row r="126" spans="1:12" ht="12.75">
      <c r="A126" s="95">
        <v>343</v>
      </c>
      <c r="B126" s="16" t="s">
        <v>42</v>
      </c>
      <c r="C126" s="13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3" s="13" customFormat="1" ht="25.5">
      <c r="A127" s="96">
        <v>4</v>
      </c>
      <c r="B127" s="99" t="s">
        <v>46</v>
      </c>
      <c r="C127" s="10"/>
    </row>
    <row r="128" spans="1:2" s="13" customFormat="1" ht="25.5">
      <c r="A128" s="96">
        <v>41</v>
      </c>
      <c r="B128" s="99" t="s">
        <v>51</v>
      </c>
    </row>
    <row r="129" spans="1:12" ht="12.75">
      <c r="A129" s="95">
        <v>411</v>
      </c>
      <c r="B129" s="16" t="s">
        <v>48</v>
      </c>
      <c r="C129" s="13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13" customFormat="1" ht="25.5">
      <c r="A130" s="96">
        <v>42</v>
      </c>
      <c r="B130" s="99" t="s">
        <v>47</v>
      </c>
      <c r="C130" s="10"/>
      <c r="G130" s="67">
        <v>0</v>
      </c>
      <c r="K130" s="67">
        <v>4000000</v>
      </c>
      <c r="L130" s="67">
        <v>4000000</v>
      </c>
    </row>
    <row r="131" spans="1:12" s="13" customFormat="1" ht="12.75">
      <c r="A131" s="96">
        <v>4212</v>
      </c>
      <c r="B131" s="16" t="s">
        <v>74</v>
      </c>
      <c r="C131" s="10"/>
      <c r="G131" s="65">
        <v>0</v>
      </c>
      <c r="K131" s="67">
        <v>4000000</v>
      </c>
      <c r="L131" s="67">
        <v>4000000</v>
      </c>
    </row>
    <row r="132" spans="1:12" ht="12.75">
      <c r="A132" s="95">
        <v>422</v>
      </c>
      <c r="B132" s="16" t="s">
        <v>45</v>
      </c>
      <c r="C132" s="13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5.5">
      <c r="A133" s="95">
        <v>424</v>
      </c>
      <c r="B133" s="16" t="s">
        <v>50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ht="12.75">
      <c r="C421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2015-11-17T10:12:51Z</cp:lastPrinted>
  <dcterms:created xsi:type="dcterms:W3CDTF">2013-09-11T11:00:21Z</dcterms:created>
  <dcterms:modified xsi:type="dcterms:W3CDTF">2015-11-17T10:50:54Z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